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6EFE865-330A-40D2-9BA2-2D4AAB22365E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F16" i="4" l="1"/>
  <c r="N20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<sst xmlns="http://schemas.openxmlformats.org/spreadsheetml/2006/main" count="163" uniqueCount="65">
  <si>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</si>
  <si>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</si>
  <si>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</si>
  <si>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</si>
  <si>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</si>
  <si>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</si>
  <si>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</si>
  <si>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</si>
  <si>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</si>
  <si>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</si>
  <si>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</si>
  <si>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</si>
  <si>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</si>
  <si>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</si>
  <si>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</si>
  <si>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</si>
  <si>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</si>
  <si>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</si>
  <si>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</si>
  <si>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</si>
  <si>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</si>
  <si>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</si>
  <si>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</si>
  <si>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</si>
  <si>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</si>
  <si>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</si>
  <si>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</si>
  <si>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</si>
  <si>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</si>
  <si>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</si>
  <si>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</si>
  <si>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</si>
  <si>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</si>
  <si>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</si>
  <si>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</si>
  <si>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</si>
  <si>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</si>
  <si>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</si>
  <si>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</si>
  <si>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</si>
  <si>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</si>
  <si>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</si>
  <si>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</si>
  <si>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</si>
  <si>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</si>
  <si>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</si>
  <si>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</si>
  <si>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</si>
  <si>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</si>
  <si>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</si>
  <si>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</si>
  <si>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</si>
  <si>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</si>
  <si>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</si>
  <si>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</si>
  <si>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</si>
  <si>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</si>
  <si>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</si>
  <si>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</si>
  <si>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</si>
  <si>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февральь  2026г.)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</si>
  <si>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февраль 2026г.)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</si>
  <si>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февраль 2026г.)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</si>
  <si>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февральь 2026г.) в Долинском городском округе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</si>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</sst>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C19" sqref="C19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10" workbookViewId="0">
      <selection activeCell="O11" sqref="O11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19</v>
      </c>
      <c r="F10" s="71"/>
      <c r="G10" s="63" t="s">
        <v>20</v>
      </c>
      <c r="H10" s="71"/>
      <c r="I10" s="63" t="s">
        <v>21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22</v>
      </c>
      <c r="F11" s="61" t="s">
        <v>40</v>
      </c>
      <c r="G11" s="61" t="s">
        <v>22</v>
      </c>
      <c r="H11" s="61" t="s">
        <v>40</v>
      </c>
      <c r="I11" s="61" t="s">
        <v>22</v>
      </c>
      <c r="J11" s="61" t="s">
        <v>40</v>
      </c>
      <c r="K11" s="63" t="s">
        <v>23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27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72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74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35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36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37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4" zoomScaleNormal="100" zoomScaleSheetLayoutView="100" workbookViewId="0">
      <selection activeCell="M16" sqref="M16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47</v>
      </c>
      <c r="K13" s="30" t="s">
        <v>48</v>
      </c>
      <c r="L13" s="30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28</v>
      </c>
      <c r="C15" s="72" t="s">
        <v>29</v>
      </c>
      <c r="D15" s="37" t="s">
        <v>57</v>
      </c>
      <c r="E15" s="32">
        <v>7</v>
      </c>
      <c r="F15" s="32">
        <v>49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3</v>
      </c>
      <c r="N15" s="32">
        <f>M15*7</f>
        <v>21</v>
      </c>
      <c r="O15" s="32">
        <v>3</v>
      </c>
      <c r="P15" s="32">
        <f>O15*7</f>
        <v>21</v>
      </c>
    </row>
    <row r="16" spans="1:16" ht="34.5" thickBot="1" x14ac:dyDescent="0.3">
      <c r="A16" s="35">
        <v>2</v>
      </c>
      <c r="B16" s="73"/>
      <c r="C16" s="74"/>
      <c r="D16" s="32" t="s">
        <v>31</v>
      </c>
      <c r="E16" s="32">
        <v>0</v>
      </c>
      <c r="F16" s="41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0</v>
      </c>
      <c r="O16" s="32">
        <v>0</v>
      </c>
      <c r="P16" s="40">
        <v>0</v>
      </c>
    </row>
    <row r="17" spans="1:16" ht="15.75" thickBot="1" x14ac:dyDescent="0.3">
      <c r="A17" s="35">
        <v>3</v>
      </c>
      <c r="B17" s="73"/>
      <c r="C17" s="72" t="s">
        <v>32</v>
      </c>
      <c r="D17" s="32" t="s">
        <v>30</v>
      </c>
      <c r="E17" s="32">
        <v>0</v>
      </c>
      <c r="F17" s="41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4"/>
      <c r="C18" s="74"/>
      <c r="D18" s="32" t="s">
        <v>31</v>
      </c>
      <c r="E18" s="32">
        <v>2</v>
      </c>
      <c r="F18" s="39">
        <v>1002</v>
      </c>
      <c r="G18" s="32">
        <v>1</v>
      </c>
      <c r="H18" s="32">
        <v>1000</v>
      </c>
      <c r="I18" s="32">
        <v>0</v>
      </c>
      <c r="J18" s="32">
        <v>1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72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50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51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52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53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36</v>
      </c>
      <c r="C29" s="53"/>
      <c r="D29" s="54"/>
      <c r="E29" s="32">
        <f>SUM(E15:E28)</f>
        <v>9</v>
      </c>
      <c r="F29" s="32">
        <f>SUM(F15:F28)</f>
        <v>1051</v>
      </c>
      <c r="G29" s="32">
        <f t="shared" ref="G29:P29" si="0">SUM(G15:G28)</f>
        <v>1</v>
      </c>
      <c r="H29" s="32">
        <f t="shared" si="0"/>
        <v>1000</v>
      </c>
      <c r="I29" s="32">
        <f t="shared" si="0"/>
        <v>0</v>
      </c>
      <c r="J29" s="32">
        <f t="shared" si="0"/>
        <v>1</v>
      </c>
      <c r="K29" s="32">
        <f t="shared" si="0"/>
        <v>0</v>
      </c>
      <c r="L29" s="32">
        <f t="shared" si="0"/>
        <v>0</v>
      </c>
      <c r="M29" s="32">
        <f t="shared" si="0"/>
        <v>4</v>
      </c>
      <c r="N29" s="38">
        <f t="shared" si="0"/>
        <v>21</v>
      </c>
      <c r="O29" s="32">
        <f t="shared" si="0"/>
        <v>3</v>
      </c>
      <c r="P29" s="32">
        <f t="shared" si="0"/>
        <v>21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tabSelected="1" topLeftCell="A10" workbookViewId="0">
      <selection activeCell="P18" sqref="P18"/>
    </sheetView>
  </sheetViews>
  <sheetFormatPr defaultRowHeight="15" x14ac:dyDescent="0.25"/>
  <sheetData>
    <row r="1" spans="1:18" x14ac:dyDescent="0.25">
      <c r="P1" s="6" t="s">
        <v>14</v>
      </c>
    </row>
    <row r="2" spans="1:18" x14ac:dyDescent="0.25">
      <c r="P2" s="8" t="s">
        <v>15</v>
      </c>
    </row>
    <row r="3" spans="1:18" x14ac:dyDescent="0.25">
      <c r="M3" s="87" t="s">
        <v>59</v>
      </c>
      <c r="N3" s="87"/>
      <c r="O3" s="87"/>
      <c r="P3" s="87"/>
    </row>
    <row r="4" spans="1:18" x14ac:dyDescent="0.25">
      <c r="P4" s="6"/>
    </row>
    <row r="5" spans="1:18" x14ac:dyDescent="0.25">
      <c r="P5" s="6" t="s">
        <v>38</v>
      </c>
    </row>
    <row r="6" spans="1:18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8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8" x14ac:dyDescent="0.25">
      <c r="A8" s="27"/>
    </row>
    <row r="9" spans="1:18" ht="15.75" thickBot="1" x14ac:dyDescent="0.3"/>
    <row r="10" spans="1:18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8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8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8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47</v>
      </c>
      <c r="K13" s="11" t="s">
        <v>48</v>
      </c>
      <c r="L13" s="11" t="s">
        <v>49</v>
      </c>
      <c r="M13" s="62"/>
      <c r="N13" s="62"/>
      <c r="O13" s="62"/>
      <c r="P13" s="62"/>
    </row>
    <row r="14" spans="1:18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8" ht="68.25" thickBot="1" x14ac:dyDescent="0.3">
      <c r="A15" s="23">
        <v>1</v>
      </c>
      <c r="B15" s="72" t="s">
        <v>28</v>
      </c>
      <c r="C15" s="72" t="s">
        <v>29</v>
      </c>
      <c r="D15" s="28" t="s">
        <v>57</v>
      </c>
      <c r="E15" s="14">
        <v>1</v>
      </c>
      <c r="F15" s="14">
        <v>7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/>
      <c r="N15" s="14"/>
      <c r="O15" s="14"/>
      <c r="P15" s="14"/>
      <c r="R15" t="s">
        <v>64</v>
      </c>
    </row>
    <row r="16" spans="1:18" ht="34.5" thickBot="1" x14ac:dyDescent="0.3">
      <c r="A16" s="19">
        <v>2</v>
      </c>
      <c r="B16" s="73"/>
      <c r="C16" s="74"/>
      <c r="D16" s="26" t="s">
        <v>31</v>
      </c>
      <c r="E16" s="14"/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4</v>
      </c>
      <c r="N16" s="14">
        <v>28</v>
      </c>
      <c r="O16" s="14">
        <v>2</v>
      </c>
      <c r="P16" s="14">
        <v>14</v>
      </c>
    </row>
    <row r="17" spans="1:16" ht="15.75" thickBot="1" x14ac:dyDescent="0.3">
      <c r="A17" s="19">
        <v>3</v>
      </c>
      <c r="B17" s="73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O17*7</f>
        <v>0</v>
      </c>
    </row>
    <row r="18" spans="1:16" ht="34.5" thickBot="1" x14ac:dyDescent="0.3">
      <c r="A18" s="19">
        <v>4</v>
      </c>
      <c r="B18" s="74"/>
      <c r="C18" s="74"/>
      <c r="D18" s="14" t="s">
        <v>31</v>
      </c>
      <c r="E18" s="14"/>
      <c r="F18" s="14"/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2</v>
      </c>
      <c r="N18" s="38">
        <v>14</v>
      </c>
      <c r="O18" s="14">
        <v>2</v>
      </c>
      <c r="P18" s="14">
        <v>14</v>
      </c>
    </row>
    <row r="19" spans="1:16" ht="34.5" thickBot="1" x14ac:dyDescent="0.3">
      <c r="A19" s="19">
        <v>5</v>
      </c>
      <c r="B19" s="72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50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51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52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53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36</v>
      </c>
      <c r="C29" s="53"/>
      <c r="D29" s="54"/>
      <c r="E29" s="29">
        <f>SUM(E15:E28)</f>
        <v>1</v>
      </c>
      <c r="F29" s="14">
        <f>SUM(F15:F28)</f>
        <v>7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6</v>
      </c>
      <c r="N29" s="29">
        <f t="shared" si="0"/>
        <v>42</v>
      </c>
      <c r="O29" s="29">
        <f t="shared" si="0"/>
        <v>4</v>
      </c>
      <c r="P29" s="29">
        <f t="shared" si="0"/>
        <v>28</v>
      </c>
    </row>
  </sheetData>
  <mergeCells count="33"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2026-03-04T05:13:45Z</dcterms:modified>
</cp:coreProperties>
</file>